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MAN\Desktop\"/>
    </mc:Choice>
  </mc:AlternateContent>
  <xr:revisionPtr revIDLastSave="0" documentId="13_ncr:1_{32E0FE2E-7C10-430D-A1A8-E1B6831BDC2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58" i="1" l="1"/>
  <c r="F92" i="1"/>
  <c r="E92" i="1"/>
  <c r="D92" i="1"/>
  <c r="C92" i="1"/>
  <c r="B92" i="1"/>
  <c r="G88" i="1"/>
  <c r="G87" i="1"/>
  <c r="G86" i="1"/>
  <c r="G82" i="1"/>
  <c r="G81" i="1"/>
  <c r="G80" i="1"/>
  <c r="G79" i="1"/>
  <c r="F75" i="1"/>
  <c r="B75" i="1"/>
  <c r="C74" i="1"/>
  <c r="G74" i="1" s="1"/>
  <c r="C73" i="1"/>
  <c r="G73" i="1" s="1"/>
  <c r="C72" i="1"/>
  <c r="G72" i="1" s="1"/>
  <c r="C71" i="1"/>
  <c r="E68" i="1"/>
  <c r="D68" i="1"/>
  <c r="E67" i="1"/>
  <c r="D67" i="1"/>
  <c r="E66" i="1"/>
  <c r="D66" i="1"/>
  <c r="G66" i="1" s="1"/>
  <c r="E65" i="1"/>
  <c r="D65" i="1"/>
  <c r="G71" i="1"/>
  <c r="G70" i="1"/>
  <c r="G64" i="1"/>
  <c r="G33" i="1"/>
  <c r="F33" i="1"/>
  <c r="E33" i="1"/>
  <c r="D33" i="1"/>
  <c r="C33" i="1"/>
  <c r="B33" i="1"/>
  <c r="F18" i="1"/>
  <c r="B18" i="1"/>
  <c r="C17" i="1"/>
  <c r="G17" i="1" s="1"/>
  <c r="C16" i="1"/>
  <c r="G16" i="1" s="1"/>
  <c r="C15" i="1"/>
  <c r="G15" i="1" s="1"/>
  <c r="C14" i="1"/>
  <c r="E12" i="1"/>
  <c r="D12" i="1"/>
  <c r="E11" i="1"/>
  <c r="D11" i="1"/>
  <c r="E10" i="1"/>
  <c r="D10" i="1"/>
  <c r="E9" i="1"/>
  <c r="D9" i="1"/>
  <c r="B34" i="1" l="1"/>
  <c r="F37" i="1" s="1"/>
  <c r="F47" i="1" s="1"/>
  <c r="F34" i="1"/>
  <c r="G67" i="1"/>
  <c r="G65" i="1"/>
  <c r="D75" i="1"/>
  <c r="G10" i="1"/>
  <c r="G12" i="1"/>
  <c r="G68" i="1"/>
  <c r="C75" i="1"/>
  <c r="G92" i="1"/>
  <c r="G9" i="1"/>
  <c r="G11" i="1"/>
  <c r="C18" i="1"/>
  <c r="C34" i="1" s="1"/>
  <c r="G14" i="1"/>
  <c r="E75" i="1"/>
  <c r="E18" i="1"/>
  <c r="E34" i="1" s="1"/>
  <c r="D18" i="1"/>
  <c r="D34" i="1" s="1"/>
  <c r="G75" i="1" l="1"/>
  <c r="G18" i="1"/>
  <c r="G34" i="1" s="1"/>
</calcChain>
</file>

<file path=xl/sharedStrings.xml><?xml version="1.0" encoding="utf-8"?>
<sst xmlns="http://schemas.openxmlformats.org/spreadsheetml/2006/main" count="102" uniqueCount="83">
  <si>
    <t>GSTIN :</t>
  </si>
  <si>
    <t>Address :</t>
  </si>
  <si>
    <t>Name :</t>
  </si>
  <si>
    <t>IGST</t>
  </si>
  <si>
    <t>CGST</t>
  </si>
  <si>
    <t>SGST</t>
  </si>
  <si>
    <t>CESS</t>
  </si>
  <si>
    <t>Particulars</t>
  </si>
  <si>
    <t>Local Sales  5%</t>
  </si>
  <si>
    <t>Local Sales  12%</t>
  </si>
  <si>
    <t>Local Sales  18%</t>
  </si>
  <si>
    <t>Local Sales  28%</t>
  </si>
  <si>
    <t>Central Sales 5%</t>
  </si>
  <si>
    <t>Central Sales 12%</t>
  </si>
  <si>
    <t>Central Sales 18%</t>
  </si>
  <si>
    <t>Central Sales 28%</t>
  </si>
  <si>
    <t>TOTAL</t>
  </si>
  <si>
    <t>TOTAL (A)</t>
  </si>
  <si>
    <t>Exempted Sales Local</t>
  </si>
  <si>
    <t>Exempted Sales Central</t>
  </si>
  <si>
    <t>Reverse Charge 5%</t>
  </si>
  <si>
    <t>Reverse Charge 12%</t>
  </si>
  <si>
    <t>Reverse Charge 18%</t>
  </si>
  <si>
    <t>Reverse Charge 28%</t>
  </si>
  <si>
    <t>Exports</t>
  </si>
  <si>
    <t>Other</t>
  </si>
  <si>
    <t>TOTAL (B)</t>
  </si>
  <si>
    <t>Turnover</t>
  </si>
  <si>
    <t>Others</t>
  </si>
  <si>
    <t>1. Turnover of other locations of bussiness having GSTIN</t>
  </si>
  <si>
    <t>2.Foreign Exch. Fluctuations</t>
  </si>
  <si>
    <t>OTHERS</t>
  </si>
  <si>
    <t>Amt of Total ITC</t>
  </si>
  <si>
    <t>ITC CLAIMED IN GSTR-9</t>
  </si>
  <si>
    <t>Purchase Local 0%</t>
  </si>
  <si>
    <t>Purchase Local 5%</t>
  </si>
  <si>
    <t>Purchase Local 12%</t>
  </si>
  <si>
    <t>Purchase Local 18%</t>
  </si>
  <si>
    <t>Purchase Local 28%</t>
  </si>
  <si>
    <t>Purchase Central 0%</t>
  </si>
  <si>
    <t>Purchase Central 5%</t>
  </si>
  <si>
    <t>Purchase Central 12%</t>
  </si>
  <si>
    <t>Purchase Central 18%</t>
  </si>
  <si>
    <t>Purchase Central 28%</t>
  </si>
  <si>
    <t>Total</t>
  </si>
  <si>
    <t>PURCHASES</t>
  </si>
  <si>
    <t>EXPENSES</t>
  </si>
  <si>
    <t>Freight</t>
  </si>
  <si>
    <t>Import</t>
  </si>
  <si>
    <t>Rent</t>
  </si>
  <si>
    <t>Capital Goods</t>
  </si>
  <si>
    <t>1.RCM paid on freight</t>
  </si>
  <si>
    <t>Turnover on which Tax is Payble</t>
  </si>
  <si>
    <t>Refunds Taken</t>
  </si>
  <si>
    <t>Late Fees Paid during the year</t>
  </si>
  <si>
    <t>Interest paid during the year</t>
  </si>
  <si>
    <t>AMOUNT</t>
  </si>
  <si>
    <t xml:space="preserve">Total Tax </t>
  </si>
  <si>
    <t>(+)</t>
  </si>
  <si>
    <t>(-)</t>
  </si>
  <si>
    <t>(+/-)</t>
  </si>
  <si>
    <r>
      <t>3.</t>
    </r>
    <r>
      <rPr>
        <b/>
        <u/>
        <sz val="11"/>
        <color theme="1"/>
        <rFont val="Calibri"/>
        <family val="2"/>
        <scheme val="minor"/>
      </rPr>
      <t xml:space="preserve">Other </t>
    </r>
  </si>
  <si>
    <t>INPUT TAX CREDIT</t>
  </si>
  <si>
    <t>Total Tax</t>
  </si>
  <si>
    <t>Unreconciled Turnover</t>
  </si>
  <si>
    <t>Unreconciled ITC</t>
  </si>
  <si>
    <r>
      <t>2.</t>
    </r>
    <r>
      <rPr>
        <b/>
        <u/>
        <sz val="11"/>
        <color theme="1"/>
        <rFont val="Calibri"/>
        <family val="2"/>
        <scheme val="minor"/>
      </rPr>
      <t>Misc</t>
    </r>
  </si>
  <si>
    <t>Taxable turnover as per Income Tax</t>
  </si>
  <si>
    <t>Total Sales As Per Income Tax</t>
  </si>
  <si>
    <t>Green Colour Cells To be filled Manually</t>
  </si>
  <si>
    <t>White Colour Cells will be filled automatically</t>
  </si>
  <si>
    <t>Other Items</t>
  </si>
  <si>
    <t>-</t>
  </si>
  <si>
    <t>DETAIL OF SALES FROM 01.04.2022 TO 31.03.2023</t>
  </si>
  <si>
    <r>
      <t xml:space="preserve">Total </t>
    </r>
    <r>
      <rPr>
        <b/>
        <sz val="11"/>
        <color theme="1"/>
        <rFont val="Calibri"/>
        <family val="2"/>
        <scheme val="minor"/>
      </rPr>
      <t>Sales As Per Tax Audit Report</t>
    </r>
  </si>
  <si>
    <r>
      <rPr>
        <sz val="11"/>
        <color theme="1"/>
        <rFont val="Calibri"/>
        <family val="2"/>
        <scheme val="minor"/>
      </rPr>
      <t>TOTAL</t>
    </r>
    <r>
      <rPr>
        <b/>
        <sz val="11"/>
        <color theme="1"/>
        <rFont val="Calibri"/>
        <family val="2"/>
        <scheme val="minor"/>
      </rPr>
      <t xml:space="preserve"> SALES AS PER GST</t>
    </r>
  </si>
  <si>
    <t>Total ITC Availed During FY 2022-23 as per Tax Audit Report</t>
  </si>
  <si>
    <t>(+) ITC Of FY 2022-23 booked till Nov 2023</t>
  </si>
  <si>
    <t>ITC ON PURCHASE AND EXPENSES FROM 01.04.2022 TO 31.03.2023</t>
  </si>
  <si>
    <t>Prepared by -</t>
  </si>
  <si>
    <t>Naman Gupta</t>
  </si>
  <si>
    <t>B.Com(H), FCA, CCA, ID(MCA),LLB</t>
  </si>
  <si>
    <t>namangupta2003@gmail.com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</si>
</sst>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8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2" xfId="0" applyBorder="1"/>
    <xf numFmtId="0" fontId="1" fillId="0" borderId="3" xfId="0" applyFont="1" applyBorder="1"/>
    <xf numFmtId="0" fontId="1" fillId="0" borderId="5" xfId="0" applyFont="1" applyBorder="1"/>
    <xf numFmtId="0" fontId="0" fillId="0" borderId="5" xfId="0" applyBorder="1"/>
    <xf numFmtId="0" fontId="0" fillId="0" borderId="1" xfId="0" applyBorder="1"/>
    <xf numFmtId="0" fontId="1" fillId="0" borderId="6" xfId="0" applyFont="1" applyBorder="1"/>
    <xf numFmtId="0" fontId="2" fillId="0" borderId="1" xfId="0" applyFont="1" applyBorder="1"/>
    <xf numFmtId="0" fontId="2" fillId="0" borderId="5" xfId="0" applyFont="1" applyBorder="1"/>
    <xf numFmtId="0" fontId="2" fillId="0" borderId="0" xfId="0" applyFont="1"/>
    <xf numFmtId="0" fontId="0" fillId="0" borderId="3" xfId="0" applyBorder="1"/>
    <xf numFmtId="0" fontId="2" fillId="0" borderId="2" xfId="0" applyFont="1" applyBorder="1"/>
    <xf numFmtId="0" fontId="0" fillId="0" borderId="5" xfId="0" applyBorder="1" applyAlignment="1">
      <alignment wrapText="1"/>
    </xf>
    <xf numFmtId="0" fontId="1" fillId="0" borderId="1" xfId="0" applyFont="1" applyBorder="1" applyAlignment="1">
      <alignment wrapText="1"/>
    </xf>
    <xf numFmtId="164" fontId="0" fillId="0" borderId="0" xfId="1" applyNumberFormat="1" applyFont="1"/>
    <xf numFmtId="164" fontId="1" fillId="0" borderId="1" xfId="1" applyNumberFormat="1" applyFont="1" applyBorder="1" applyAlignment="1">
      <alignment wrapText="1"/>
    </xf>
    <xf numFmtId="164" fontId="1" fillId="0" borderId="1" xfId="1" applyNumberFormat="1" applyFont="1" applyBorder="1"/>
    <xf numFmtId="164" fontId="0" fillId="0" borderId="5" xfId="1" applyNumberFormat="1" applyFont="1" applyBorder="1"/>
    <xf numFmtId="164" fontId="0" fillId="0" borderId="3" xfId="1" applyNumberFormat="1" applyFont="1" applyBorder="1"/>
    <xf numFmtId="164" fontId="0" fillId="0" borderId="4" xfId="1" applyNumberFormat="1" applyFont="1" applyBorder="1"/>
    <xf numFmtId="164" fontId="0" fillId="0" borderId="8" xfId="1" applyNumberFormat="1" applyFont="1" applyBorder="1"/>
    <xf numFmtId="164" fontId="1" fillId="0" borderId="3" xfId="1" applyNumberFormat="1" applyFont="1" applyBorder="1"/>
    <xf numFmtId="164" fontId="1" fillId="0" borderId="5" xfId="1" applyNumberFormat="1" applyFont="1" applyBorder="1"/>
    <xf numFmtId="164" fontId="0" fillId="0" borderId="1" xfId="1" applyNumberFormat="1" applyFont="1" applyBorder="1"/>
    <xf numFmtId="164" fontId="0" fillId="0" borderId="0" xfId="1" applyNumberFormat="1" applyFont="1" applyBorder="1"/>
    <xf numFmtId="164" fontId="0" fillId="0" borderId="7" xfId="1" applyNumberFormat="1" applyFont="1" applyBorder="1"/>
    <xf numFmtId="164" fontId="0" fillId="0" borderId="9" xfId="1" applyNumberFormat="1" applyFont="1" applyBorder="1"/>
    <xf numFmtId="164" fontId="1" fillId="0" borderId="0" xfId="1" applyNumberFormat="1" applyFont="1"/>
    <xf numFmtId="164" fontId="1" fillId="0" borderId="1" xfId="1" applyNumberFormat="1" applyFont="1" applyBorder="1" applyAlignment="1">
      <alignment horizontal="center" wrapText="1"/>
    </xf>
    <xf numFmtId="164" fontId="1" fillId="0" borderId="0" xfId="1" applyNumberFormat="1" applyFont="1" applyBorder="1"/>
    <xf numFmtId="164" fontId="0" fillId="2" borderId="5" xfId="1" applyNumberFormat="1" applyFont="1" applyFill="1" applyBorder="1"/>
    <xf numFmtId="164" fontId="0" fillId="2" borderId="1" xfId="1" applyNumberFormat="1" applyFont="1" applyFill="1" applyBorder="1"/>
    <xf numFmtId="0" fontId="4" fillId="0" borderId="5" xfId="0" applyFon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1" fillId="0" borderId="0" xfId="1" applyNumberFormat="1" applyFont="1" applyAlignment="1">
      <alignment horizontal="center"/>
    </xf>
    <xf numFmtId="164" fontId="6" fillId="0" borderId="0" xfId="1" applyNumberFormat="1" applyFont="1" applyAlignment="1">
      <alignment horizontal="center"/>
    </xf>
    <xf numFmtId="0" fontId="7" fillId="0" borderId="0" xfId="1" applyNumberFormat="1" applyFont="1" applyAlignment="1">
      <alignment horizontal="center"/>
    </xf>
    <xf numFmtId="164" fontId="7" fillId="0" borderId="0" xfId="2" applyNumberFormat="1" applyFont="1" applyAlignment="1">
      <alignment horizontal="center"/>
    </xf>
    <xf numFmtId="164" fontId="8" fillId="0" borderId="0" xfId="1" applyNumberFormat="1" applyFont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mangupta200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5"/>
  <sheetViews>
    <sheetView tabSelected="1" topLeftCell="A90" zoomScale="145" zoomScaleNormal="145" zoomScaleSheetLayoutView="100" workbookViewId="0">
      <selection activeCell="C100" sqref="C100"/>
    </sheetView>
  </sheetViews>
  <sheetFormatPr defaultRowHeight="14.4" x14ac:dyDescent="0.3"/>
  <cols>
    <col min="1" max="1" width="22.6640625" customWidth="1"/>
    <col min="2" max="2" width="17.6640625" style="16" customWidth="1"/>
    <col min="3" max="3" width="8.77734375" style="16" bestFit="1" customWidth="1"/>
    <col min="4" max="5" width="11.21875" style="16" bestFit="1" customWidth="1"/>
    <col min="6" max="6" width="12.77734375" style="16" customWidth="1"/>
    <col min="7" max="7" width="13.6640625" style="16" customWidth="1"/>
  </cols>
  <sheetData>
    <row r="1" spans="1:7" x14ac:dyDescent="0.3">
      <c r="A1" s="1" t="s">
        <v>2</v>
      </c>
    </row>
    <row r="2" spans="1:7" x14ac:dyDescent="0.3">
      <c r="A2" s="1" t="s">
        <v>1</v>
      </c>
    </row>
    <row r="3" spans="1:7" x14ac:dyDescent="0.3">
      <c r="A3" s="1" t="s">
        <v>0</v>
      </c>
      <c r="D3" s="33"/>
      <c r="E3" s="16" t="s">
        <v>69</v>
      </c>
    </row>
    <row r="4" spans="1:7" x14ac:dyDescent="0.3">
      <c r="D4" s="25"/>
      <c r="E4" s="16" t="s">
        <v>70</v>
      </c>
    </row>
    <row r="6" spans="1:7" x14ac:dyDescent="0.3">
      <c r="A6" s="11" t="s">
        <v>73</v>
      </c>
    </row>
    <row r="8" spans="1:7" ht="28.8" x14ac:dyDescent="0.3">
      <c r="A8" s="2" t="s">
        <v>7</v>
      </c>
      <c r="B8" s="17" t="s">
        <v>67</v>
      </c>
      <c r="C8" s="18" t="s">
        <v>3</v>
      </c>
      <c r="D8" s="18" t="s">
        <v>4</v>
      </c>
      <c r="E8" s="18" t="s">
        <v>5</v>
      </c>
      <c r="F8" s="18" t="s">
        <v>6</v>
      </c>
      <c r="G8" s="18" t="s">
        <v>57</v>
      </c>
    </row>
    <row r="9" spans="1:7" x14ac:dyDescent="0.3">
      <c r="A9" s="12" t="s">
        <v>8</v>
      </c>
      <c r="B9" s="32"/>
      <c r="C9" s="19">
        <v>0</v>
      </c>
      <c r="D9" s="20">
        <f>B9*0.025</f>
        <v>0</v>
      </c>
      <c r="E9" s="20">
        <f>B9*0.025</f>
        <v>0</v>
      </c>
      <c r="F9" s="21">
        <v>0</v>
      </c>
      <c r="G9" s="21">
        <f>C9+D9+E9+F9</f>
        <v>0</v>
      </c>
    </row>
    <row r="10" spans="1:7" x14ac:dyDescent="0.3">
      <c r="A10" s="6" t="s">
        <v>9</v>
      </c>
      <c r="B10" s="32"/>
      <c r="C10" s="19">
        <v>0</v>
      </c>
      <c r="D10" s="19">
        <f>B10*0.06</f>
        <v>0</v>
      </c>
      <c r="E10" s="19">
        <f>B10*0.06</f>
        <v>0</v>
      </c>
      <c r="F10" s="21">
        <v>0</v>
      </c>
      <c r="G10" s="21">
        <f t="shared" ref="G10:G17" si="0">C10+D10+E10+F10</f>
        <v>0</v>
      </c>
    </row>
    <row r="11" spans="1:7" x14ac:dyDescent="0.3">
      <c r="A11" s="6" t="s">
        <v>10</v>
      </c>
      <c r="B11" s="32"/>
      <c r="C11" s="19">
        <v>0</v>
      </c>
      <c r="D11" s="19">
        <f>B11*0.09</f>
        <v>0</v>
      </c>
      <c r="E11" s="19">
        <f>B11*0.09</f>
        <v>0</v>
      </c>
      <c r="F11" s="21">
        <v>0</v>
      </c>
      <c r="G11" s="21">
        <f t="shared" si="0"/>
        <v>0</v>
      </c>
    </row>
    <row r="12" spans="1:7" x14ac:dyDescent="0.3">
      <c r="A12" s="6" t="s">
        <v>11</v>
      </c>
      <c r="B12" s="32"/>
      <c r="C12" s="19">
        <v>0</v>
      </c>
      <c r="D12" s="19">
        <f>B12*0.14</f>
        <v>0</v>
      </c>
      <c r="E12" s="19">
        <f>B12*0.14</f>
        <v>0</v>
      </c>
      <c r="F12" s="21">
        <v>0</v>
      </c>
      <c r="G12" s="21">
        <f t="shared" si="0"/>
        <v>0</v>
      </c>
    </row>
    <row r="13" spans="1:7" x14ac:dyDescent="0.3">
      <c r="A13" s="6"/>
      <c r="B13" s="19"/>
      <c r="C13" s="19"/>
      <c r="D13" s="19"/>
      <c r="E13" s="19"/>
      <c r="F13" s="21"/>
      <c r="G13" s="21"/>
    </row>
    <row r="14" spans="1:7" x14ac:dyDescent="0.3">
      <c r="A14" s="6" t="s">
        <v>12</v>
      </c>
      <c r="B14" s="32"/>
      <c r="C14" s="19">
        <f>B14*0.05</f>
        <v>0</v>
      </c>
      <c r="D14" s="19">
        <v>0</v>
      </c>
      <c r="E14" s="19">
        <v>0</v>
      </c>
      <c r="F14" s="21">
        <v>0</v>
      </c>
      <c r="G14" s="21">
        <f t="shared" si="0"/>
        <v>0</v>
      </c>
    </row>
    <row r="15" spans="1:7" x14ac:dyDescent="0.3">
      <c r="A15" s="6" t="s">
        <v>13</v>
      </c>
      <c r="B15" s="32"/>
      <c r="C15" s="19">
        <f>B15*0.12</f>
        <v>0</v>
      </c>
      <c r="D15" s="19">
        <v>0</v>
      </c>
      <c r="E15" s="19">
        <v>0</v>
      </c>
      <c r="F15" s="21">
        <v>0</v>
      </c>
      <c r="G15" s="21">
        <f t="shared" si="0"/>
        <v>0</v>
      </c>
    </row>
    <row r="16" spans="1:7" x14ac:dyDescent="0.3">
      <c r="A16" s="6" t="s">
        <v>14</v>
      </c>
      <c r="B16" s="32"/>
      <c r="C16" s="19">
        <f>B16*0.18</f>
        <v>0</v>
      </c>
      <c r="D16" s="19">
        <v>0</v>
      </c>
      <c r="E16" s="19">
        <v>0</v>
      </c>
      <c r="F16" s="21">
        <v>0</v>
      </c>
      <c r="G16" s="21">
        <f t="shared" si="0"/>
        <v>0</v>
      </c>
    </row>
    <row r="17" spans="1:7" x14ac:dyDescent="0.3">
      <c r="A17" s="6" t="s">
        <v>15</v>
      </c>
      <c r="B17" s="32"/>
      <c r="C17" s="19">
        <f>B17*0.28</f>
        <v>0</v>
      </c>
      <c r="D17" s="22">
        <v>0</v>
      </c>
      <c r="E17" s="22">
        <v>0</v>
      </c>
      <c r="F17" s="21">
        <v>0</v>
      </c>
      <c r="G17" s="21">
        <f t="shared" si="0"/>
        <v>0</v>
      </c>
    </row>
    <row r="18" spans="1:7" x14ac:dyDescent="0.3">
      <c r="A18" s="4" t="s">
        <v>17</v>
      </c>
      <c r="B18" s="23">
        <f>SUM(B9:B17)</f>
        <v>0</v>
      </c>
      <c r="C18" s="23">
        <f t="shared" ref="C18:G18" si="1">SUM(C9:C17)</f>
        <v>0</v>
      </c>
      <c r="D18" s="23">
        <f t="shared" si="1"/>
        <v>0</v>
      </c>
      <c r="E18" s="23">
        <f t="shared" si="1"/>
        <v>0</v>
      </c>
      <c r="F18" s="23">
        <f t="shared" si="1"/>
        <v>0</v>
      </c>
      <c r="G18" s="23">
        <f t="shared" si="1"/>
        <v>0</v>
      </c>
    </row>
    <row r="19" spans="1:7" x14ac:dyDescent="0.3">
      <c r="A19" s="5"/>
      <c r="B19" s="24"/>
      <c r="C19" s="24"/>
      <c r="D19" s="24"/>
      <c r="E19" s="24"/>
      <c r="F19" s="24"/>
      <c r="G19" s="24"/>
    </row>
    <row r="20" spans="1:7" x14ac:dyDescent="0.3">
      <c r="A20" s="6" t="s">
        <v>18</v>
      </c>
      <c r="B20" s="32"/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3">
      <c r="A21" s="6" t="s">
        <v>19</v>
      </c>
      <c r="B21" s="32"/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x14ac:dyDescent="0.3">
      <c r="A22" s="6"/>
      <c r="B22" s="19"/>
      <c r="C22" s="19"/>
      <c r="D22" s="19"/>
      <c r="E22" s="19"/>
      <c r="F22" s="19"/>
      <c r="G22" s="19"/>
    </row>
    <row r="23" spans="1:7" x14ac:dyDescent="0.3">
      <c r="A23" s="6" t="s">
        <v>20</v>
      </c>
      <c r="B23" s="32"/>
      <c r="C23" s="19"/>
      <c r="D23" s="19"/>
      <c r="E23" s="19"/>
      <c r="F23" s="19">
        <v>0</v>
      </c>
      <c r="G23" s="19">
        <v>0</v>
      </c>
    </row>
    <row r="24" spans="1:7" x14ac:dyDescent="0.3">
      <c r="A24" s="6" t="s">
        <v>21</v>
      </c>
      <c r="B24" s="32"/>
      <c r="C24" s="19"/>
      <c r="D24" s="19"/>
      <c r="E24" s="19"/>
      <c r="F24" s="19">
        <v>0</v>
      </c>
      <c r="G24" s="19">
        <v>0</v>
      </c>
    </row>
    <row r="25" spans="1:7" x14ac:dyDescent="0.3">
      <c r="A25" s="6" t="s">
        <v>22</v>
      </c>
      <c r="B25" s="32"/>
      <c r="C25" s="19"/>
      <c r="D25" s="19"/>
      <c r="E25" s="19"/>
      <c r="F25" s="19">
        <v>0</v>
      </c>
      <c r="G25" s="19">
        <v>0</v>
      </c>
    </row>
    <row r="26" spans="1:7" x14ac:dyDescent="0.3">
      <c r="A26" s="6" t="s">
        <v>23</v>
      </c>
      <c r="B26" s="32"/>
      <c r="C26" s="19"/>
      <c r="D26" s="19"/>
      <c r="E26" s="19"/>
      <c r="F26" s="19">
        <v>0</v>
      </c>
      <c r="G26" s="19">
        <v>0</v>
      </c>
    </row>
    <row r="27" spans="1:7" x14ac:dyDescent="0.3">
      <c r="A27" s="6"/>
      <c r="B27" s="19"/>
      <c r="C27" s="19"/>
      <c r="D27" s="19"/>
      <c r="E27" s="19"/>
      <c r="F27" s="19"/>
      <c r="G27" s="19">
        <v>0</v>
      </c>
    </row>
    <row r="28" spans="1:7" x14ac:dyDescent="0.3">
      <c r="A28" s="6" t="s">
        <v>24</v>
      </c>
      <c r="B28" s="32"/>
      <c r="C28" s="19"/>
      <c r="D28" s="19"/>
      <c r="E28" s="19"/>
      <c r="F28" s="19">
        <v>0</v>
      </c>
      <c r="G28" s="19">
        <v>0</v>
      </c>
    </row>
    <row r="29" spans="1:7" x14ac:dyDescent="0.3">
      <c r="A29" s="6"/>
      <c r="B29" s="19"/>
      <c r="C29" s="19"/>
      <c r="D29" s="19"/>
      <c r="E29" s="19"/>
      <c r="F29" s="19"/>
      <c r="G29" s="19">
        <v>0</v>
      </c>
    </row>
    <row r="30" spans="1:7" x14ac:dyDescent="0.3">
      <c r="A30" s="10" t="s">
        <v>25</v>
      </c>
      <c r="B30" s="32"/>
      <c r="C30" s="19"/>
      <c r="D30" s="19"/>
      <c r="E30" s="19"/>
      <c r="F30" s="19">
        <v>0</v>
      </c>
      <c r="G30" s="19">
        <v>0</v>
      </c>
    </row>
    <row r="31" spans="1:7" x14ac:dyDescent="0.3">
      <c r="A31" s="10"/>
      <c r="B31" s="32"/>
      <c r="C31" s="19"/>
      <c r="D31" s="19"/>
      <c r="E31" s="19"/>
      <c r="F31" s="19">
        <v>0</v>
      </c>
      <c r="G31" s="19">
        <v>0</v>
      </c>
    </row>
    <row r="32" spans="1:7" x14ac:dyDescent="0.3">
      <c r="A32" s="6"/>
      <c r="B32" s="32"/>
      <c r="C32" s="19"/>
      <c r="D32" s="19"/>
      <c r="E32" s="19"/>
      <c r="F32" s="19"/>
      <c r="G32" s="19"/>
    </row>
    <row r="33" spans="1:7" x14ac:dyDescent="0.3">
      <c r="A33" s="2" t="s">
        <v>26</v>
      </c>
      <c r="B33" s="25">
        <f t="shared" ref="B33:G33" si="2">SUM(B20:B32)</f>
        <v>0</v>
      </c>
      <c r="C33" s="25">
        <f t="shared" si="2"/>
        <v>0</v>
      </c>
      <c r="D33" s="25">
        <f t="shared" si="2"/>
        <v>0</v>
      </c>
      <c r="E33" s="25">
        <f t="shared" si="2"/>
        <v>0</v>
      </c>
      <c r="F33" s="25">
        <f t="shared" si="2"/>
        <v>0</v>
      </c>
      <c r="G33" s="25">
        <f t="shared" si="2"/>
        <v>0</v>
      </c>
    </row>
    <row r="34" spans="1:7" ht="28.8" x14ac:dyDescent="0.3">
      <c r="A34" s="15" t="s">
        <v>68</v>
      </c>
      <c r="B34" s="25">
        <f t="shared" ref="B34:G34" si="3">B33+B18</f>
        <v>0</v>
      </c>
      <c r="C34" s="25">
        <f t="shared" si="3"/>
        <v>0</v>
      </c>
      <c r="D34" s="25">
        <f t="shared" si="3"/>
        <v>0</v>
      </c>
      <c r="E34" s="25">
        <f t="shared" si="3"/>
        <v>0</v>
      </c>
      <c r="F34" s="25">
        <f t="shared" si="3"/>
        <v>0</v>
      </c>
      <c r="G34" s="25">
        <f t="shared" si="3"/>
        <v>0</v>
      </c>
    </row>
    <row r="35" spans="1:7" x14ac:dyDescent="0.3">
      <c r="A35" s="1"/>
    </row>
    <row r="36" spans="1:7" x14ac:dyDescent="0.3">
      <c r="A36" s="35" t="s">
        <v>7</v>
      </c>
      <c r="B36" s="36"/>
      <c r="C36" s="36"/>
      <c r="D36" s="36"/>
      <c r="E36" s="37"/>
      <c r="F36" s="18" t="s">
        <v>27</v>
      </c>
    </row>
    <row r="37" spans="1:7" x14ac:dyDescent="0.3">
      <c r="A37" s="3" t="s">
        <v>74</v>
      </c>
      <c r="B37" s="26"/>
      <c r="C37" s="26"/>
      <c r="D37" s="26"/>
      <c r="E37" s="21" t="s">
        <v>58</v>
      </c>
      <c r="F37" s="19">
        <f>B34</f>
        <v>0</v>
      </c>
    </row>
    <row r="38" spans="1:7" x14ac:dyDescent="0.3">
      <c r="A38" s="3"/>
      <c r="B38" s="26"/>
      <c r="C38" s="26"/>
      <c r="D38" s="26"/>
      <c r="E38" s="21"/>
      <c r="F38" s="19"/>
    </row>
    <row r="39" spans="1:7" x14ac:dyDescent="0.3">
      <c r="A39" s="13" t="s">
        <v>28</v>
      </c>
      <c r="B39" s="26"/>
      <c r="C39" s="26"/>
      <c r="D39" s="26"/>
      <c r="E39" s="21"/>
      <c r="F39" s="19"/>
    </row>
    <row r="40" spans="1:7" x14ac:dyDescent="0.3">
      <c r="A40" s="3" t="s">
        <v>29</v>
      </c>
      <c r="B40" s="26"/>
      <c r="C40" s="26"/>
      <c r="D40" s="26"/>
      <c r="E40" s="21" t="s">
        <v>59</v>
      </c>
      <c r="F40" s="32"/>
    </row>
    <row r="41" spans="1:7" x14ac:dyDescent="0.3">
      <c r="A41" s="3"/>
      <c r="B41" s="26"/>
      <c r="C41" s="26"/>
      <c r="D41" s="26"/>
      <c r="E41" s="21"/>
      <c r="F41" s="19"/>
    </row>
    <row r="42" spans="1:7" x14ac:dyDescent="0.3">
      <c r="A42" s="3" t="s">
        <v>30</v>
      </c>
      <c r="B42" s="26"/>
      <c r="C42" s="26"/>
      <c r="D42" s="26"/>
      <c r="E42" s="21" t="s">
        <v>60</v>
      </c>
      <c r="F42" s="32"/>
    </row>
    <row r="43" spans="1:7" x14ac:dyDescent="0.3">
      <c r="A43" s="3"/>
      <c r="B43" s="26"/>
      <c r="C43" s="26"/>
      <c r="D43" s="26"/>
      <c r="E43" s="21"/>
      <c r="F43" s="19"/>
    </row>
    <row r="44" spans="1:7" x14ac:dyDescent="0.3">
      <c r="A44" s="3" t="s">
        <v>61</v>
      </c>
      <c r="B44" s="26"/>
      <c r="C44" s="26"/>
      <c r="D44" s="26"/>
      <c r="E44" s="21" t="s">
        <v>60</v>
      </c>
      <c r="F44" s="32"/>
    </row>
    <row r="45" spans="1:7" x14ac:dyDescent="0.3">
      <c r="A45" s="3"/>
      <c r="B45" s="26"/>
      <c r="C45" s="26"/>
      <c r="D45" s="26"/>
      <c r="E45" s="21"/>
      <c r="F45" s="32"/>
    </row>
    <row r="46" spans="1:7" x14ac:dyDescent="0.3">
      <c r="A46" s="3"/>
      <c r="B46" s="26"/>
      <c r="C46" s="26"/>
      <c r="D46" s="26"/>
      <c r="E46" s="21"/>
      <c r="F46" s="32"/>
    </row>
    <row r="47" spans="1:7" x14ac:dyDescent="0.3">
      <c r="A47" s="8" t="s">
        <v>64</v>
      </c>
      <c r="B47" s="27"/>
      <c r="C47" s="27"/>
      <c r="D47" s="27"/>
      <c r="E47" s="28"/>
      <c r="F47" s="25">
        <f>F48-SUM(F37:F46)</f>
        <v>0</v>
      </c>
    </row>
    <row r="48" spans="1:7" x14ac:dyDescent="0.3">
      <c r="A48" s="8" t="s">
        <v>75</v>
      </c>
      <c r="B48" s="27"/>
      <c r="C48" s="27"/>
      <c r="D48" s="27"/>
      <c r="E48" s="28"/>
      <c r="F48" s="33"/>
    </row>
    <row r="49" spans="1:7" x14ac:dyDescent="0.3">
      <c r="A49" s="1"/>
      <c r="B49" s="26"/>
      <c r="C49" s="26"/>
      <c r="D49" s="26"/>
      <c r="E49" s="26"/>
      <c r="F49" s="26"/>
    </row>
    <row r="50" spans="1:7" x14ac:dyDescent="0.3">
      <c r="B50" s="29" t="s">
        <v>62</v>
      </c>
    </row>
    <row r="51" spans="1:7" x14ac:dyDescent="0.3">
      <c r="A51" s="35" t="s">
        <v>7</v>
      </c>
      <c r="B51" s="36"/>
      <c r="C51" s="36"/>
      <c r="D51" s="36"/>
      <c r="E51" s="37"/>
      <c r="F51" s="18" t="s">
        <v>32</v>
      </c>
    </row>
    <row r="52" spans="1:7" x14ac:dyDescent="0.3">
      <c r="A52" s="3" t="s">
        <v>76</v>
      </c>
      <c r="B52" s="26"/>
      <c r="C52" s="26"/>
      <c r="D52" s="26"/>
      <c r="E52" s="21"/>
      <c r="F52" s="32"/>
    </row>
    <row r="53" spans="1:7" x14ac:dyDescent="0.3">
      <c r="A53" s="3"/>
      <c r="B53" s="26"/>
      <c r="C53" s="26"/>
      <c r="D53" s="26"/>
      <c r="E53" s="21"/>
      <c r="F53" s="19"/>
    </row>
    <row r="54" spans="1:7" x14ac:dyDescent="0.3">
      <c r="A54" s="3" t="s">
        <v>77</v>
      </c>
      <c r="B54" s="26"/>
      <c r="C54" s="26"/>
      <c r="D54" s="26"/>
      <c r="E54" s="21"/>
      <c r="F54" s="32"/>
    </row>
    <row r="55" spans="1:7" x14ac:dyDescent="0.3">
      <c r="A55" s="3"/>
      <c r="B55" s="26"/>
      <c r="C55" s="26"/>
      <c r="D55" s="26"/>
      <c r="E55" s="21"/>
      <c r="F55" s="19"/>
    </row>
    <row r="56" spans="1:7" x14ac:dyDescent="0.3">
      <c r="A56" s="3"/>
      <c r="B56" s="26"/>
      <c r="C56" s="26"/>
      <c r="D56" s="26"/>
      <c r="E56" s="21"/>
      <c r="F56" s="32"/>
    </row>
    <row r="57" spans="1:7" x14ac:dyDescent="0.3">
      <c r="A57" s="3"/>
      <c r="B57" s="26"/>
      <c r="C57" s="26"/>
      <c r="D57" s="26"/>
      <c r="E57" s="21"/>
      <c r="F57" s="19"/>
    </row>
    <row r="58" spans="1:7" x14ac:dyDescent="0.3">
      <c r="A58" s="8" t="s">
        <v>65</v>
      </c>
      <c r="B58" s="27"/>
      <c r="C58" s="27"/>
      <c r="D58" s="27"/>
      <c r="E58" s="28"/>
      <c r="F58" s="25">
        <f>F59-SUM(F52:F57)</f>
        <v>0</v>
      </c>
    </row>
    <row r="59" spans="1:7" x14ac:dyDescent="0.3">
      <c r="A59" s="8" t="s">
        <v>33</v>
      </c>
      <c r="B59" s="27"/>
      <c r="C59" s="27"/>
      <c r="D59" s="27"/>
      <c r="E59" s="28"/>
      <c r="F59" s="33"/>
    </row>
    <row r="61" spans="1:7" x14ac:dyDescent="0.3">
      <c r="B61" s="29" t="s">
        <v>78</v>
      </c>
    </row>
    <row r="62" spans="1:7" x14ac:dyDescent="0.3">
      <c r="A62" s="2" t="s">
        <v>7</v>
      </c>
      <c r="B62" s="18" t="s">
        <v>27</v>
      </c>
      <c r="C62" s="18" t="s">
        <v>3</v>
      </c>
      <c r="D62" s="18" t="s">
        <v>4</v>
      </c>
      <c r="E62" s="18" t="s">
        <v>5</v>
      </c>
      <c r="F62" s="18" t="s">
        <v>6</v>
      </c>
      <c r="G62" s="18" t="s">
        <v>63</v>
      </c>
    </row>
    <row r="63" spans="1:7" x14ac:dyDescent="0.3">
      <c r="A63" s="10" t="s">
        <v>45</v>
      </c>
      <c r="B63" s="24"/>
      <c r="C63" s="24"/>
      <c r="D63" s="24"/>
      <c r="E63" s="24"/>
      <c r="F63" s="24"/>
      <c r="G63" s="24"/>
    </row>
    <row r="64" spans="1:7" x14ac:dyDescent="0.3">
      <c r="A64" s="6" t="s">
        <v>34</v>
      </c>
      <c r="B64" s="32"/>
      <c r="C64" s="19">
        <v>0</v>
      </c>
      <c r="D64" s="19">
        <v>0</v>
      </c>
      <c r="E64" s="19">
        <v>0</v>
      </c>
      <c r="F64" s="19">
        <v>0</v>
      </c>
      <c r="G64" s="19">
        <f>SUM(C64:F64)</f>
        <v>0</v>
      </c>
    </row>
    <row r="65" spans="1:7" x14ac:dyDescent="0.3">
      <c r="A65" s="6" t="s">
        <v>35</v>
      </c>
      <c r="B65" s="32"/>
      <c r="C65" s="19">
        <v>0</v>
      </c>
      <c r="D65" s="19">
        <f>B65*0.025</f>
        <v>0</v>
      </c>
      <c r="E65" s="19">
        <f>B65*0.025</f>
        <v>0</v>
      </c>
      <c r="F65" s="19">
        <v>0</v>
      </c>
      <c r="G65" s="19">
        <f t="shared" ref="G65:G74" si="4">SUM(C65:F65)</f>
        <v>0</v>
      </c>
    </row>
    <row r="66" spans="1:7" x14ac:dyDescent="0.3">
      <c r="A66" s="6" t="s">
        <v>36</v>
      </c>
      <c r="B66" s="32"/>
      <c r="C66" s="19">
        <v>0</v>
      </c>
      <c r="D66" s="19">
        <f>B66*0.06</f>
        <v>0</v>
      </c>
      <c r="E66" s="19">
        <f>B66*0.06</f>
        <v>0</v>
      </c>
      <c r="F66" s="19">
        <v>0</v>
      </c>
      <c r="G66" s="19">
        <f t="shared" si="4"/>
        <v>0</v>
      </c>
    </row>
    <row r="67" spans="1:7" x14ac:dyDescent="0.3">
      <c r="A67" s="6" t="s">
        <v>37</v>
      </c>
      <c r="B67" s="32"/>
      <c r="C67" s="19">
        <v>0</v>
      </c>
      <c r="D67" s="19">
        <f>B67*0.09</f>
        <v>0</v>
      </c>
      <c r="E67" s="19">
        <f>B67*0.09</f>
        <v>0</v>
      </c>
      <c r="F67" s="19">
        <v>0</v>
      </c>
      <c r="G67" s="19">
        <f t="shared" si="4"/>
        <v>0</v>
      </c>
    </row>
    <row r="68" spans="1:7" x14ac:dyDescent="0.3">
      <c r="A68" s="6" t="s">
        <v>38</v>
      </c>
      <c r="B68" s="32"/>
      <c r="C68" s="19">
        <v>0</v>
      </c>
      <c r="D68" s="19">
        <f>B68*0.14</f>
        <v>0</v>
      </c>
      <c r="E68" s="19">
        <f>B68*0.14</f>
        <v>0</v>
      </c>
      <c r="F68" s="19">
        <v>0</v>
      </c>
      <c r="G68" s="19">
        <f t="shared" si="4"/>
        <v>0</v>
      </c>
    </row>
    <row r="69" spans="1:7" x14ac:dyDescent="0.3">
      <c r="A69" s="6"/>
      <c r="B69" s="19"/>
      <c r="C69" s="19"/>
      <c r="D69" s="19"/>
      <c r="E69" s="19"/>
      <c r="F69" s="19"/>
      <c r="G69" s="19"/>
    </row>
    <row r="70" spans="1:7" x14ac:dyDescent="0.3">
      <c r="A70" s="6" t="s">
        <v>39</v>
      </c>
      <c r="B70" s="32"/>
      <c r="C70" s="19">
        <v>0</v>
      </c>
      <c r="D70" s="19">
        <v>0</v>
      </c>
      <c r="E70" s="19">
        <v>0</v>
      </c>
      <c r="F70" s="19">
        <v>0</v>
      </c>
      <c r="G70" s="19">
        <f t="shared" si="4"/>
        <v>0</v>
      </c>
    </row>
    <row r="71" spans="1:7" x14ac:dyDescent="0.3">
      <c r="A71" s="6" t="s">
        <v>40</v>
      </c>
      <c r="B71" s="32"/>
      <c r="C71" s="19">
        <f>B71*0.05</f>
        <v>0</v>
      </c>
      <c r="D71" s="19">
        <v>0</v>
      </c>
      <c r="E71" s="19">
        <v>0</v>
      </c>
      <c r="F71" s="19">
        <v>0</v>
      </c>
      <c r="G71" s="19">
        <f t="shared" si="4"/>
        <v>0</v>
      </c>
    </row>
    <row r="72" spans="1:7" x14ac:dyDescent="0.3">
      <c r="A72" s="6" t="s">
        <v>41</v>
      </c>
      <c r="B72" s="32"/>
      <c r="C72" s="19">
        <f>B72*0.12</f>
        <v>0</v>
      </c>
      <c r="D72" s="19">
        <v>0</v>
      </c>
      <c r="E72" s="19">
        <v>0</v>
      </c>
      <c r="F72" s="19">
        <v>0</v>
      </c>
      <c r="G72" s="19">
        <f t="shared" si="4"/>
        <v>0</v>
      </c>
    </row>
    <row r="73" spans="1:7" x14ac:dyDescent="0.3">
      <c r="A73" s="6" t="s">
        <v>42</v>
      </c>
      <c r="B73" s="32"/>
      <c r="C73" s="19">
        <f>B73*0.18</f>
        <v>0</v>
      </c>
      <c r="D73" s="19">
        <v>0</v>
      </c>
      <c r="E73" s="19">
        <v>0</v>
      </c>
      <c r="F73" s="19">
        <v>0</v>
      </c>
      <c r="G73" s="19">
        <f t="shared" si="4"/>
        <v>0</v>
      </c>
    </row>
    <row r="74" spans="1:7" x14ac:dyDescent="0.3">
      <c r="A74" s="6" t="s">
        <v>43</v>
      </c>
      <c r="B74" s="32"/>
      <c r="C74" s="19">
        <f>B74*0.28</f>
        <v>0</v>
      </c>
      <c r="D74" s="19">
        <v>0</v>
      </c>
      <c r="E74" s="19">
        <v>0</v>
      </c>
      <c r="F74" s="19">
        <v>0</v>
      </c>
      <c r="G74" s="19">
        <f t="shared" si="4"/>
        <v>0</v>
      </c>
    </row>
    <row r="75" spans="1:7" x14ac:dyDescent="0.3">
      <c r="A75" s="2" t="s">
        <v>16</v>
      </c>
      <c r="B75" s="25">
        <f>SUM(B64:B74)</f>
        <v>0</v>
      </c>
      <c r="C75" s="25">
        <f t="shared" ref="C75:G75" si="5">SUM(C64:C74)</f>
        <v>0</v>
      </c>
      <c r="D75" s="25">
        <f t="shared" si="5"/>
        <v>0</v>
      </c>
      <c r="E75" s="25">
        <f t="shared" si="5"/>
        <v>0</v>
      </c>
      <c r="F75" s="25">
        <f t="shared" si="5"/>
        <v>0</v>
      </c>
      <c r="G75" s="25">
        <f t="shared" si="5"/>
        <v>0</v>
      </c>
    </row>
    <row r="76" spans="1:7" x14ac:dyDescent="0.3">
      <c r="A76" s="1"/>
      <c r="B76" s="26"/>
      <c r="C76" s="26"/>
      <c r="D76" s="26"/>
      <c r="E76" s="26"/>
      <c r="F76" s="26"/>
      <c r="G76" s="26"/>
    </row>
    <row r="77" spans="1:7" x14ac:dyDescent="0.3">
      <c r="A77" s="1"/>
      <c r="B77" s="26"/>
      <c r="C77" s="26"/>
      <c r="D77" s="26"/>
      <c r="E77" s="26"/>
      <c r="F77" s="26"/>
      <c r="G77" s="26"/>
    </row>
    <row r="78" spans="1:7" ht="28.8" x14ac:dyDescent="0.3">
      <c r="A78" s="9" t="s">
        <v>46</v>
      </c>
      <c r="B78" s="30" t="s">
        <v>52</v>
      </c>
      <c r="C78" s="18" t="s">
        <v>3</v>
      </c>
      <c r="D78" s="18" t="s">
        <v>4</v>
      </c>
      <c r="E78" s="18" t="s">
        <v>5</v>
      </c>
      <c r="F78" s="18" t="s">
        <v>6</v>
      </c>
      <c r="G78" s="18" t="s">
        <v>44</v>
      </c>
    </row>
    <row r="79" spans="1:7" x14ac:dyDescent="0.3">
      <c r="A79" s="6" t="s">
        <v>47</v>
      </c>
      <c r="B79" s="32"/>
      <c r="C79" s="32"/>
      <c r="D79" s="32"/>
      <c r="E79" s="32"/>
      <c r="F79" s="32"/>
      <c r="G79" s="19">
        <f>SUM(C79:F79)</f>
        <v>0</v>
      </c>
    </row>
    <row r="80" spans="1:7" x14ac:dyDescent="0.3">
      <c r="A80" s="6" t="s">
        <v>48</v>
      </c>
      <c r="B80" s="32"/>
      <c r="C80" s="32"/>
      <c r="D80" s="32"/>
      <c r="E80" s="32"/>
      <c r="F80" s="32"/>
      <c r="G80" s="19">
        <f t="shared" ref="G80:G88" si="6">SUM(C80:F80)</f>
        <v>0</v>
      </c>
    </row>
    <row r="81" spans="1:7" x14ac:dyDescent="0.3">
      <c r="A81" s="6" t="s">
        <v>49</v>
      </c>
      <c r="B81" s="32"/>
      <c r="C81" s="32"/>
      <c r="D81" s="32"/>
      <c r="E81" s="32"/>
      <c r="F81" s="32"/>
      <c r="G81" s="19">
        <f t="shared" si="6"/>
        <v>0</v>
      </c>
    </row>
    <row r="82" spans="1:7" x14ac:dyDescent="0.3">
      <c r="A82" s="6" t="s">
        <v>50</v>
      </c>
      <c r="B82" s="32"/>
      <c r="C82" s="32"/>
      <c r="D82" s="32"/>
      <c r="E82" s="32"/>
      <c r="F82" s="32"/>
      <c r="G82" s="19">
        <f t="shared" si="6"/>
        <v>0</v>
      </c>
    </row>
    <row r="83" spans="1:7" x14ac:dyDescent="0.3">
      <c r="A83" s="34" t="s">
        <v>71</v>
      </c>
      <c r="B83" s="32"/>
      <c r="C83" s="32"/>
      <c r="D83" s="32"/>
      <c r="E83" s="32"/>
      <c r="F83" s="32"/>
      <c r="G83" s="19"/>
    </row>
    <row r="84" spans="1:7" x14ac:dyDescent="0.3">
      <c r="A84" s="6" t="s">
        <v>72</v>
      </c>
      <c r="B84" s="32"/>
      <c r="C84" s="32"/>
      <c r="D84" s="32"/>
      <c r="E84" s="32"/>
      <c r="F84" s="32"/>
      <c r="G84" s="19"/>
    </row>
    <row r="85" spans="1:7" x14ac:dyDescent="0.3">
      <c r="A85" s="6" t="s">
        <v>72</v>
      </c>
      <c r="B85" s="32"/>
      <c r="C85" s="32"/>
      <c r="D85" s="32"/>
      <c r="E85" s="32"/>
      <c r="F85" s="32"/>
      <c r="G85" s="19"/>
    </row>
    <row r="86" spans="1:7" x14ac:dyDescent="0.3">
      <c r="A86" s="10" t="s">
        <v>31</v>
      </c>
      <c r="B86" s="32"/>
      <c r="C86" s="32"/>
      <c r="D86" s="32"/>
      <c r="E86" s="32"/>
      <c r="F86" s="32"/>
      <c r="G86" s="19">
        <f t="shared" si="6"/>
        <v>0</v>
      </c>
    </row>
    <row r="87" spans="1:7" x14ac:dyDescent="0.3">
      <c r="A87" s="5" t="s">
        <v>51</v>
      </c>
      <c r="B87" s="32"/>
      <c r="C87" s="32"/>
      <c r="D87" s="32"/>
      <c r="E87" s="32"/>
      <c r="F87" s="32"/>
      <c r="G87" s="19">
        <f t="shared" si="6"/>
        <v>0</v>
      </c>
    </row>
    <row r="88" spans="1:7" x14ac:dyDescent="0.3">
      <c r="A88" s="6" t="s">
        <v>66</v>
      </c>
      <c r="B88" s="32"/>
      <c r="C88" s="32"/>
      <c r="D88" s="32"/>
      <c r="E88" s="32"/>
      <c r="F88" s="32"/>
      <c r="G88" s="19">
        <f t="shared" si="6"/>
        <v>0</v>
      </c>
    </row>
    <row r="89" spans="1:7" x14ac:dyDescent="0.3">
      <c r="A89" s="6"/>
      <c r="B89" s="32"/>
      <c r="C89" s="32"/>
      <c r="D89" s="32"/>
      <c r="E89" s="32"/>
      <c r="F89" s="32"/>
      <c r="G89" s="19">
        <v>0</v>
      </c>
    </row>
    <row r="90" spans="1:7" x14ac:dyDescent="0.3">
      <c r="A90" s="6"/>
      <c r="B90" s="32"/>
      <c r="C90" s="32"/>
      <c r="D90" s="32"/>
      <c r="E90" s="32"/>
      <c r="F90" s="32"/>
      <c r="G90" s="19">
        <v>0</v>
      </c>
    </row>
    <row r="91" spans="1:7" x14ac:dyDescent="0.3">
      <c r="A91" s="6"/>
      <c r="B91" s="19"/>
      <c r="C91" s="19"/>
      <c r="D91" s="19"/>
      <c r="E91" s="19"/>
      <c r="F91" s="19"/>
      <c r="G91" s="19">
        <v>0</v>
      </c>
    </row>
    <row r="92" spans="1:7" x14ac:dyDescent="0.3">
      <c r="A92" s="2" t="s">
        <v>16</v>
      </c>
      <c r="B92" s="25">
        <f>SUM(B79:B91)</f>
        <v>0</v>
      </c>
      <c r="C92" s="25">
        <f t="shared" ref="C92:G92" si="7">SUM(C79:C91)</f>
        <v>0</v>
      </c>
      <c r="D92" s="25">
        <f t="shared" si="7"/>
        <v>0</v>
      </c>
      <c r="E92" s="25">
        <f t="shared" si="7"/>
        <v>0</v>
      </c>
      <c r="F92" s="25">
        <f t="shared" si="7"/>
        <v>0</v>
      </c>
      <c r="G92" s="25">
        <f t="shared" si="7"/>
        <v>0</v>
      </c>
    </row>
    <row r="93" spans="1:7" x14ac:dyDescent="0.3">
      <c r="A93" s="1"/>
      <c r="B93" s="26"/>
      <c r="C93" s="26"/>
      <c r="D93" s="26"/>
      <c r="E93" s="26"/>
      <c r="F93" s="26"/>
      <c r="G93" s="26"/>
    </row>
    <row r="94" spans="1:7" x14ac:dyDescent="0.3">
      <c r="A94" s="7"/>
      <c r="B94" s="18" t="s">
        <v>56</v>
      </c>
      <c r="C94" s="18" t="s">
        <v>3</v>
      </c>
      <c r="D94" s="18" t="s">
        <v>4</v>
      </c>
      <c r="E94" s="18" t="s">
        <v>5</v>
      </c>
      <c r="F94" s="31"/>
    </row>
    <row r="95" spans="1:7" x14ac:dyDescent="0.3">
      <c r="A95" s="6" t="s">
        <v>53</v>
      </c>
      <c r="B95" s="32"/>
      <c r="C95" s="32"/>
      <c r="D95" s="32"/>
      <c r="E95" s="32"/>
      <c r="F95" s="26"/>
    </row>
    <row r="96" spans="1:7" ht="28.8" x14ac:dyDescent="0.3">
      <c r="A96" s="14" t="s">
        <v>54</v>
      </c>
      <c r="B96" s="32"/>
      <c r="C96" s="32"/>
      <c r="D96" s="32"/>
      <c r="E96" s="32"/>
      <c r="F96" s="26"/>
    </row>
    <row r="97" spans="1:6" ht="28.8" x14ac:dyDescent="0.3">
      <c r="A97" s="14" t="s">
        <v>55</v>
      </c>
      <c r="B97" s="32"/>
      <c r="C97" s="32"/>
      <c r="D97" s="32"/>
      <c r="E97" s="32"/>
      <c r="F97" s="26"/>
    </row>
    <row r="98" spans="1:6" x14ac:dyDescent="0.3">
      <c r="A98" s="2" t="s">
        <v>16</v>
      </c>
      <c r="B98" s="25"/>
      <c r="C98" s="25"/>
      <c r="D98" s="25"/>
      <c r="E98" s="25"/>
      <c r="F98" s="26"/>
    </row>
    <row r="100" spans="1:6" x14ac:dyDescent="0.3">
      <c r="B100" s="38" t="s">
        <v>79</v>
      </c>
    </row>
    <row r="102" spans="1:6" ht="23.4" x14ac:dyDescent="0.45">
      <c r="B102" s="42" t="s">
        <v>80</v>
      </c>
    </row>
    <row r="103" spans="1:6" x14ac:dyDescent="0.3">
      <c r="B103" s="39" t="s">
        <v>81</v>
      </c>
    </row>
    <row r="104" spans="1:6" x14ac:dyDescent="0.3">
      <c r="B104" s="40">
        <v>9891468846</v>
      </c>
    </row>
    <row r="105" spans="1:6" x14ac:dyDescent="0.3">
      <c r="B105" s="41" t="s">
        <v>82</v>
      </c>
    </row>
  </sheetData>
  <mergeCells count="2">
    <mergeCell ref="A36:E36"/>
    <mergeCell ref="A51:E51"/>
  </mergeCells>
  <hyperlinks>
    <hyperlink ref="B105" r:id="rId1" xr:uid="{F303327E-81E8-4B9D-8B52-1E8EA8D1D57F}"/>
  </hyperlinks>
  <pageMargins left="0.25" right="0.25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Naman Gupta</cp:lastModifiedBy>
  <cp:lastPrinted>2019-11-14T13:23:36Z</cp:lastPrinted>
  <dcterms:created xsi:type="dcterms:W3CDTF">2019-11-14T10:07:30Z</dcterms:created>
  <dcterms:modified xsi:type="dcterms:W3CDTF">2023-11-27T13:30:28Z</dcterms:modified>
</cp:coreProperties>
</file>